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filterPrivacy="1" showInkAnnotation="0" autoCompressPictures="0"/>
  <bookViews>
    <workbookView xWindow="7220" yWindow="820" windowWidth="28480" windowHeight="20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M31" i="1"/>
  <c r="M43" i="1"/>
  <c r="M46" i="1"/>
  <c r="L8" i="1"/>
  <c r="L31" i="1"/>
  <c r="L43" i="1"/>
  <c r="L46" i="1"/>
  <c r="K8" i="1"/>
  <c r="K31" i="1"/>
  <c r="K43" i="1"/>
  <c r="K46" i="1"/>
  <c r="J8" i="1"/>
  <c r="J31" i="1"/>
  <c r="J43" i="1"/>
  <c r="J46" i="1"/>
  <c r="I8" i="1"/>
  <c r="I31" i="1"/>
  <c r="I43" i="1"/>
  <c r="I46" i="1"/>
  <c r="H8" i="1"/>
  <c r="H31" i="1"/>
  <c r="H43" i="1"/>
  <c r="H46" i="1"/>
  <c r="G8" i="1"/>
  <c r="G31" i="1"/>
  <c r="G43" i="1"/>
  <c r="G46" i="1"/>
  <c r="F8" i="1"/>
  <c r="F31" i="1"/>
  <c r="F43" i="1"/>
  <c r="F46" i="1"/>
  <c r="E8" i="1"/>
  <c r="E31" i="1"/>
  <c r="E43" i="1"/>
  <c r="E46" i="1"/>
  <c r="D8" i="1"/>
  <c r="D31" i="1"/>
  <c r="D43" i="1"/>
  <c r="D46" i="1"/>
  <c r="C8" i="1"/>
  <c r="C31" i="1"/>
  <c r="C43" i="1"/>
  <c r="C46" i="1"/>
  <c r="B8" i="1"/>
  <c r="B31" i="1"/>
  <c r="B43" i="1"/>
  <c r="B46" i="1"/>
  <c r="M4" i="1"/>
  <c r="M38" i="1"/>
  <c r="M45" i="1"/>
  <c r="L4" i="1"/>
  <c r="L38" i="1"/>
  <c r="L45" i="1"/>
  <c r="K4" i="1"/>
  <c r="K38" i="1"/>
  <c r="K45" i="1"/>
  <c r="J4" i="1"/>
  <c r="J38" i="1"/>
  <c r="J45" i="1"/>
  <c r="I4" i="1"/>
  <c r="I38" i="1"/>
  <c r="I45" i="1"/>
  <c r="H4" i="1"/>
  <c r="H38" i="1"/>
  <c r="H45" i="1"/>
  <c r="G4" i="1"/>
  <c r="G38" i="1"/>
  <c r="G45" i="1"/>
  <c r="F4" i="1"/>
  <c r="F38" i="1"/>
  <c r="F45" i="1"/>
  <c r="E4" i="1"/>
  <c r="E38" i="1"/>
  <c r="E45" i="1"/>
  <c r="D4" i="1"/>
  <c r="D38" i="1"/>
  <c r="D45" i="1"/>
  <c r="C4" i="1"/>
  <c r="C38" i="1"/>
  <c r="C45" i="1"/>
  <c r="B4" i="1"/>
  <c r="B38" i="1"/>
  <c r="B45" i="1"/>
</calcChain>
</file>

<file path=xl/sharedStrings.xml><?xml version="1.0" encoding="utf-8"?>
<sst xmlns="http://schemas.openxmlformats.org/spreadsheetml/2006/main" count="53" uniqueCount="51">
  <si>
    <t>Budsjett 2015 / formuebygging.com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</si>
  <si>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</si>
  <si>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</si>
  <si>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</si>
  <si>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</si>
  <si>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</si>
  <si>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</si>
  <si>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</si>
  <si>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</si>
  <si>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</si>
  <si>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</si>
  <si>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</si>
  <si>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</si>
  <si>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Lønn Person 1</t>
  </si>
  <si>
    <t>Barnetrygd</t>
  </si>
  <si>
    <t>Sum lønn Person 1</t>
  </si>
  <si>
    <t>Lønn Person 2</t>
  </si>
  <si>
    <t>Annet</t>
  </si>
  <si>
    <t>Sum inntekt Person 2</t>
  </si>
  <si>
    <t>Bolig</t>
  </si>
  <si>
    <t>Boliglån - Bank 1</t>
  </si>
  <si>
    <t>Boliglån - Bank 2</t>
  </si>
  <si>
    <t xml:space="preserve">kommunale avg. </t>
  </si>
  <si>
    <t>Strøm</t>
  </si>
  <si>
    <t>Forsikring: Hus</t>
  </si>
  <si>
    <t>Barn</t>
  </si>
  <si>
    <t>Barnehage</t>
  </si>
  <si>
    <t>SFO</t>
  </si>
  <si>
    <t>Forsikring: Barn</t>
  </si>
  <si>
    <t>Skolemelk</t>
  </si>
  <si>
    <t>Transport</t>
  </si>
  <si>
    <t>Bil / Service / Dekk</t>
  </si>
  <si>
    <t>Årsavgift Bil 2015</t>
  </si>
  <si>
    <t>Bompenger</t>
  </si>
  <si>
    <t>Forsikring: Bil</t>
  </si>
  <si>
    <t>Media / Internett</t>
  </si>
  <si>
    <t>Sparing - Buffer</t>
  </si>
  <si>
    <t>Avis</t>
  </si>
  <si>
    <t>Netflix</t>
  </si>
  <si>
    <t>TV - Lisens</t>
  </si>
  <si>
    <t>Felles utgifter / 2</t>
  </si>
  <si>
    <t>Person 1 utgifter</t>
  </si>
  <si>
    <t>Studielån</t>
  </si>
  <si>
    <t>Mat</t>
  </si>
  <si>
    <t>Fond</t>
  </si>
  <si>
    <t>Mobiltelefon</t>
  </si>
  <si>
    <t>Sum Person 1 utgifter</t>
  </si>
  <si>
    <t>Person 2 utgifter</t>
  </si>
  <si>
    <t>Sum Person 2 utgifter</t>
  </si>
  <si>
    <t>Netto Person 1</t>
  </si>
  <si>
    <t>Netto Person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</si>
</sst>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/>
  </sheetViews>
  <sheetFormatPr baseColWidth="10" defaultColWidth="20.6640625" defaultRowHeight="17" customHeight="1" x14ac:dyDescent="0"/>
  <cols>
    <col min="1" max="1" width="23.5" customWidth="1"/>
    <col min="2" max="13" width="13.1640625" customWidth="1"/>
    <col min="14" max="256" width="20.6640625" customWidth="1"/>
  </cols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5">
      <c r="A2" t="s">
        <v>13</v>
      </c>
      <c r="B2">
        <v>23500</v>
      </c>
      <c r="C2">
        <v>23500</v>
      </c>
      <c r="D2">
        <v>23500</v>
      </c>
      <c r="E2">
        <v>23500</v>
      </c>
      <c r="F2">
        <v>23500</v>
      </c>
      <c r="G2">
        <v>23500</v>
      </c>
      <c r="H2">
        <v>23500</v>
      </c>
      <c r="I2">
        <v>23500</v>
      </c>
      <c r="J2">
        <v>23500</v>
      </c>
      <c r="K2">
        <v>23500</v>
      </c>
      <c r="L2">
        <v>23500</v>
      </c>
      <c r="M2">
        <v>23500</v>
      </c>
    </row>
    <row r="3" spans="1:13" ht="15">
      <c r="A3" t="s">
        <v>14</v>
      </c>
      <c r="B3">
        <v>2910</v>
      </c>
      <c r="C3">
        <v>2910</v>
      </c>
      <c r="D3">
        <v>2910</v>
      </c>
      <c r="E3">
        <v>2910</v>
      </c>
      <c r="F3">
        <v>2910</v>
      </c>
      <c r="G3">
        <v>2910</v>
      </c>
      <c r="H3">
        <v>2910</v>
      </c>
      <c r="I3">
        <v>2910</v>
      </c>
      <c r="J3">
        <v>2910</v>
      </c>
      <c r="K3">
        <v>2910</v>
      </c>
      <c r="L3">
        <v>2910</v>
      </c>
      <c r="M3">
        <v>2910</v>
      </c>
    </row>
    <row r="4" spans="1:13" ht="15">
      <c r="A4" t="s">
        <v>15</v>
      </c>
      <c r="B4">
        <f t="shared" ref="B4:M4" si="0">SUM(B2:B3)</f>
        <v>26410</v>
      </c>
      <c r="C4">
        <f t="shared" si="0"/>
        <v>26410</v>
      </c>
      <c r="D4">
        <f t="shared" si="0"/>
        <v>26410</v>
      </c>
      <c r="E4">
        <f t="shared" si="0"/>
        <v>26410</v>
      </c>
      <c r="F4">
        <f t="shared" si="0"/>
        <v>26410</v>
      </c>
      <c r="G4">
        <f t="shared" si="0"/>
        <v>26410</v>
      </c>
      <c r="H4">
        <f t="shared" si="0"/>
        <v>26410</v>
      </c>
      <c r="I4">
        <f t="shared" si="0"/>
        <v>26410</v>
      </c>
      <c r="J4">
        <f t="shared" si="0"/>
        <v>26410</v>
      </c>
      <c r="K4">
        <f t="shared" si="0"/>
        <v>26410</v>
      </c>
      <c r="L4">
        <f t="shared" si="0"/>
        <v>26410</v>
      </c>
      <c r="M4">
        <f t="shared" si="0"/>
        <v>26410</v>
      </c>
    </row>
    <row r="5" spans="1:13" ht="15"/>
    <row r="6" spans="1:13" ht="15">
      <c r="A6" t="s">
        <v>16</v>
      </c>
      <c r="B6">
        <v>27000</v>
      </c>
      <c r="C6">
        <v>27000</v>
      </c>
      <c r="D6">
        <v>27000</v>
      </c>
      <c r="E6">
        <v>27000</v>
      </c>
      <c r="F6">
        <v>27000</v>
      </c>
      <c r="G6">
        <v>37600</v>
      </c>
      <c r="H6">
        <v>27000</v>
      </c>
      <c r="I6">
        <v>27000</v>
      </c>
      <c r="J6">
        <v>27000</v>
      </c>
      <c r="K6">
        <v>27000</v>
      </c>
      <c r="L6">
        <v>27000</v>
      </c>
      <c r="M6">
        <v>30000</v>
      </c>
    </row>
    <row r="7" spans="1:13" ht="15">
      <c r="A7" t="s">
        <v>17</v>
      </c>
    </row>
    <row r="8" spans="1:13" ht="15">
      <c r="A8" t="s">
        <v>18</v>
      </c>
      <c r="B8">
        <f t="shared" ref="B8:M8" si="1">SUM(B6:B7)</f>
        <v>27000</v>
      </c>
      <c r="C8">
        <f t="shared" si="1"/>
        <v>27000</v>
      </c>
      <c r="D8">
        <f t="shared" si="1"/>
        <v>27000</v>
      </c>
      <c r="E8">
        <f t="shared" si="1"/>
        <v>27000</v>
      </c>
      <c r="F8">
        <f t="shared" si="1"/>
        <v>27000</v>
      </c>
      <c r="G8">
        <f t="shared" si="1"/>
        <v>37600</v>
      </c>
      <c r="H8">
        <f t="shared" si="1"/>
        <v>27000</v>
      </c>
      <c r="I8">
        <f t="shared" si="1"/>
        <v>27000</v>
      </c>
      <c r="J8">
        <f t="shared" si="1"/>
        <v>27000</v>
      </c>
      <c r="K8">
        <f t="shared" si="1"/>
        <v>27000</v>
      </c>
      <c r="L8">
        <f t="shared" si="1"/>
        <v>27000</v>
      </c>
      <c r="M8">
        <f t="shared" si="1"/>
        <v>30000</v>
      </c>
    </row>
    <row r="9" spans="1:13" ht="15"/>
    <row r="10" spans="1:13" ht="15">
      <c r="A10" t="s">
        <v>19</v>
      </c>
    </row>
    <row r="11" spans="1:13" ht="15">
      <c r="A11" t="s">
        <v>20</v>
      </c>
      <c r="B11">
        <v>6724</v>
      </c>
      <c r="C11">
        <v>6724</v>
      </c>
      <c r="D11">
        <v>6724</v>
      </c>
      <c r="E11">
        <v>6724</v>
      </c>
      <c r="F11">
        <v>6724</v>
      </c>
      <c r="G11">
        <v>6724</v>
      </c>
      <c r="H11">
        <v>6724</v>
      </c>
      <c r="I11">
        <v>6724</v>
      </c>
      <c r="J11">
        <v>6724</v>
      </c>
      <c r="K11">
        <v>6724</v>
      </c>
      <c r="L11">
        <v>6724</v>
      </c>
      <c r="M11">
        <v>6724</v>
      </c>
    </row>
    <row r="12" spans="1:13" ht="15">
      <c r="A12" t="s">
        <v>21</v>
      </c>
      <c r="B12">
        <v>10600</v>
      </c>
      <c r="C12">
        <v>10600</v>
      </c>
      <c r="D12">
        <v>10600</v>
      </c>
      <c r="E12">
        <v>10600</v>
      </c>
      <c r="F12">
        <v>10600</v>
      </c>
      <c r="G12">
        <v>10600</v>
      </c>
      <c r="H12">
        <v>10600</v>
      </c>
      <c r="I12">
        <v>10600</v>
      </c>
      <c r="J12">
        <v>10600</v>
      </c>
      <c r="K12">
        <v>10600</v>
      </c>
      <c r="L12">
        <v>10600</v>
      </c>
      <c r="M12">
        <v>10600</v>
      </c>
    </row>
    <row r="13" spans="1:13" ht="15">
      <c r="A13" t="s">
        <v>22</v>
      </c>
      <c r="B13">
        <v>823</v>
      </c>
      <c r="C13">
        <v>823</v>
      </c>
      <c r="D13">
        <v>823</v>
      </c>
      <c r="E13">
        <v>823</v>
      </c>
      <c r="F13">
        <v>823</v>
      </c>
      <c r="G13">
        <v>823</v>
      </c>
      <c r="H13">
        <v>823</v>
      </c>
      <c r="I13">
        <v>823</v>
      </c>
      <c r="J13">
        <v>823</v>
      </c>
      <c r="K13">
        <v>823</v>
      </c>
      <c r="L13">
        <v>823</v>
      </c>
      <c r="M13">
        <v>823</v>
      </c>
    </row>
    <row r="14" spans="1:13" ht="15">
      <c r="A14" t="s">
        <v>23</v>
      </c>
      <c r="B14">
        <v>1600</v>
      </c>
      <c r="C14">
        <v>1600</v>
      </c>
      <c r="D14">
        <v>1600</v>
      </c>
      <c r="E14">
        <v>1600</v>
      </c>
      <c r="F14">
        <v>1600</v>
      </c>
      <c r="G14">
        <v>1600</v>
      </c>
      <c r="H14">
        <v>1600</v>
      </c>
      <c r="I14">
        <v>1600</v>
      </c>
      <c r="J14">
        <v>1600</v>
      </c>
      <c r="K14">
        <v>1600</v>
      </c>
      <c r="L14">
        <v>1600</v>
      </c>
      <c r="M14">
        <v>1600</v>
      </c>
    </row>
    <row r="15" spans="1:13" ht="15">
      <c r="A15" t="s">
        <v>24</v>
      </c>
      <c r="B15">
        <v>442</v>
      </c>
      <c r="C15">
        <v>442</v>
      </c>
      <c r="D15">
        <v>442</v>
      </c>
      <c r="E15">
        <v>442</v>
      </c>
      <c r="F15">
        <v>442</v>
      </c>
      <c r="G15">
        <v>442</v>
      </c>
      <c r="H15">
        <v>442</v>
      </c>
      <c r="I15">
        <v>442</v>
      </c>
      <c r="J15">
        <v>442</v>
      </c>
      <c r="K15">
        <v>442</v>
      </c>
      <c r="L15">
        <v>442</v>
      </c>
      <c r="M15">
        <v>442</v>
      </c>
    </row>
    <row r="16" spans="1:13" ht="15">
      <c r="A16" t="s">
        <v>25</v>
      </c>
    </row>
    <row r="17" spans="1:13" ht="15">
      <c r="A17" t="s">
        <v>26</v>
      </c>
      <c r="B17">
        <v>4716</v>
      </c>
      <c r="C17">
        <v>4716</v>
      </c>
      <c r="D17">
        <v>4716</v>
      </c>
      <c r="E17">
        <v>4716</v>
      </c>
      <c r="F17">
        <v>4716</v>
      </c>
      <c r="G17">
        <v>4716</v>
      </c>
      <c r="I17">
        <v>4716</v>
      </c>
      <c r="J17">
        <v>4716</v>
      </c>
      <c r="K17">
        <v>4716</v>
      </c>
      <c r="L17">
        <v>4716</v>
      </c>
      <c r="M17">
        <v>4716</v>
      </c>
    </row>
    <row r="18" spans="1:13" ht="15">
      <c r="A18" t="s">
        <v>27</v>
      </c>
      <c r="B18">
        <v>1487</v>
      </c>
      <c r="C18">
        <v>1487</v>
      </c>
      <c r="D18">
        <v>1487</v>
      </c>
      <c r="E18">
        <v>1487</v>
      </c>
      <c r="F18">
        <v>1487</v>
      </c>
      <c r="G18">
        <v>1487</v>
      </c>
      <c r="I18">
        <v>1487</v>
      </c>
      <c r="J18">
        <v>1487</v>
      </c>
      <c r="K18">
        <v>1487</v>
      </c>
      <c r="L18">
        <v>1487</v>
      </c>
      <c r="M18">
        <v>1487</v>
      </c>
    </row>
    <row r="19" spans="1:13" ht="15">
      <c r="A19" t="s">
        <v>28</v>
      </c>
      <c r="B19">
        <v>480</v>
      </c>
      <c r="C19">
        <v>480</v>
      </c>
      <c r="D19">
        <v>480</v>
      </c>
      <c r="E19">
        <v>480</v>
      </c>
      <c r="F19">
        <v>480</v>
      </c>
      <c r="G19">
        <v>480</v>
      </c>
      <c r="H19">
        <v>480</v>
      </c>
      <c r="I19">
        <v>480</v>
      </c>
      <c r="J19">
        <v>480</v>
      </c>
      <c r="K19">
        <v>480</v>
      </c>
      <c r="L19">
        <v>480</v>
      </c>
      <c r="M19">
        <v>480</v>
      </c>
    </row>
    <row r="20" spans="1:13" ht="15">
      <c r="A20" t="s">
        <v>29</v>
      </c>
      <c r="B20">
        <v>70</v>
      </c>
      <c r="C20">
        <v>70</v>
      </c>
      <c r="D20">
        <v>70</v>
      </c>
      <c r="E20">
        <v>70</v>
      </c>
      <c r="F20">
        <v>70</v>
      </c>
      <c r="G20">
        <v>70</v>
      </c>
      <c r="H20">
        <v>70</v>
      </c>
      <c r="I20">
        <v>70</v>
      </c>
      <c r="J20">
        <v>70</v>
      </c>
      <c r="K20">
        <v>70</v>
      </c>
      <c r="L20">
        <v>70</v>
      </c>
      <c r="M20">
        <v>70</v>
      </c>
    </row>
    <row r="21" spans="1:13" ht="15">
      <c r="A21" t="s">
        <v>30</v>
      </c>
    </row>
    <row r="22" spans="1:13" ht="15">
      <c r="A22" t="s">
        <v>31</v>
      </c>
      <c r="B22">
        <v>1500</v>
      </c>
      <c r="C22">
        <v>1500</v>
      </c>
      <c r="D22">
        <v>1500</v>
      </c>
      <c r="E22">
        <v>1500</v>
      </c>
      <c r="F22">
        <v>1500</v>
      </c>
      <c r="G22">
        <v>1500</v>
      </c>
      <c r="H22">
        <v>1500</v>
      </c>
      <c r="I22">
        <v>1500</v>
      </c>
      <c r="J22">
        <v>1500</v>
      </c>
      <c r="K22">
        <v>1500</v>
      </c>
      <c r="L22">
        <v>1500</v>
      </c>
      <c r="M22">
        <v>1500</v>
      </c>
    </row>
    <row r="23" spans="1:13" ht="15">
      <c r="A23" t="s">
        <v>32</v>
      </c>
      <c r="B23">
        <v>255</v>
      </c>
      <c r="C23">
        <v>255</v>
      </c>
      <c r="D23">
        <v>255</v>
      </c>
      <c r="E23">
        <v>255</v>
      </c>
      <c r="F23">
        <v>255</v>
      </c>
      <c r="G23">
        <v>255</v>
      </c>
      <c r="H23">
        <v>255</v>
      </c>
      <c r="I23">
        <v>255</v>
      </c>
      <c r="J23">
        <v>255</v>
      </c>
      <c r="K23">
        <v>255</v>
      </c>
      <c r="L23">
        <v>255</v>
      </c>
      <c r="M23">
        <v>255</v>
      </c>
    </row>
    <row r="24" spans="1:13" ht="15">
      <c r="A24" t="s">
        <v>33</v>
      </c>
      <c r="B24">
        <v>500</v>
      </c>
      <c r="C24">
        <v>500</v>
      </c>
      <c r="D24">
        <v>500</v>
      </c>
      <c r="E24">
        <v>500</v>
      </c>
      <c r="F24">
        <v>500</v>
      </c>
      <c r="G24">
        <v>500</v>
      </c>
      <c r="H24">
        <v>500</v>
      </c>
      <c r="I24">
        <v>500</v>
      </c>
      <c r="J24">
        <v>500</v>
      </c>
      <c r="K24">
        <v>500</v>
      </c>
      <c r="L24">
        <v>500</v>
      </c>
      <c r="M24">
        <v>500</v>
      </c>
    </row>
    <row r="25" spans="1:13" ht="15">
      <c r="A25" t="s">
        <v>34</v>
      </c>
      <c r="B25">
        <v>430</v>
      </c>
      <c r="C25">
        <v>430</v>
      </c>
      <c r="D25">
        <v>430</v>
      </c>
      <c r="E25">
        <v>430</v>
      </c>
      <c r="F25">
        <v>430</v>
      </c>
      <c r="G25">
        <v>430</v>
      </c>
      <c r="H25">
        <v>430</v>
      </c>
      <c r="I25">
        <v>430</v>
      </c>
      <c r="J25">
        <v>430</v>
      </c>
      <c r="K25">
        <v>430</v>
      </c>
      <c r="L25">
        <v>430</v>
      </c>
      <c r="M25">
        <v>430</v>
      </c>
    </row>
    <row r="26" spans="1:13" ht="15">
      <c r="A26" t="s">
        <v>35</v>
      </c>
    </row>
    <row r="27" spans="1:13" ht="15">
      <c r="A27" t="s">
        <v>36</v>
      </c>
      <c r="B27">
        <v>1000</v>
      </c>
      <c r="C27">
        <v>1000</v>
      </c>
      <c r="D27">
        <v>1000</v>
      </c>
      <c r="E27">
        <v>1000</v>
      </c>
      <c r="F27">
        <v>1000</v>
      </c>
      <c r="G27">
        <v>1000</v>
      </c>
      <c r="H27">
        <v>1000</v>
      </c>
      <c r="I27">
        <v>1000</v>
      </c>
      <c r="J27">
        <v>1000</v>
      </c>
      <c r="K27">
        <v>1000</v>
      </c>
      <c r="L27">
        <v>1000</v>
      </c>
      <c r="M27">
        <v>1000</v>
      </c>
    </row>
    <row r="28" spans="1:13" ht="15">
      <c r="A28" t="s">
        <v>37</v>
      </c>
      <c r="B28">
        <v>80</v>
      </c>
      <c r="C28">
        <v>80</v>
      </c>
      <c r="D28">
        <v>80</v>
      </c>
      <c r="E28">
        <v>80</v>
      </c>
      <c r="F28">
        <v>80</v>
      </c>
      <c r="G28">
        <v>80</v>
      </c>
      <c r="H28">
        <v>80</v>
      </c>
      <c r="I28">
        <v>80</v>
      </c>
      <c r="J28">
        <v>80</v>
      </c>
      <c r="K28">
        <v>80</v>
      </c>
      <c r="L28">
        <v>80</v>
      </c>
      <c r="M28">
        <v>80</v>
      </c>
    </row>
    <row r="29" spans="1:13" ht="15">
      <c r="A29" t="s">
        <v>38</v>
      </c>
      <c r="B29">
        <v>79</v>
      </c>
      <c r="C29">
        <v>79</v>
      </c>
      <c r="D29">
        <v>79</v>
      </c>
      <c r="E29">
        <v>79</v>
      </c>
      <c r="F29">
        <v>79</v>
      </c>
      <c r="G29">
        <v>79</v>
      </c>
      <c r="H29">
        <v>79</v>
      </c>
      <c r="I29">
        <v>79</v>
      </c>
      <c r="J29">
        <v>79</v>
      </c>
      <c r="K29">
        <v>79</v>
      </c>
      <c r="L29">
        <v>79</v>
      </c>
      <c r="M29">
        <v>79</v>
      </c>
    </row>
    <row r="30" spans="1:13" ht="15">
      <c r="A30" t="s">
        <v>39</v>
      </c>
      <c r="B30">
        <v>215</v>
      </c>
      <c r="C30">
        <v>215</v>
      </c>
      <c r="D30">
        <v>215</v>
      </c>
      <c r="E30">
        <v>215</v>
      </c>
      <c r="F30">
        <v>215</v>
      </c>
      <c r="G30">
        <v>215</v>
      </c>
      <c r="H30">
        <v>215</v>
      </c>
      <c r="I30">
        <v>215</v>
      </c>
      <c r="J30">
        <v>215</v>
      </c>
      <c r="K30">
        <v>215</v>
      </c>
      <c r="L30">
        <v>215</v>
      </c>
      <c r="M30">
        <v>215</v>
      </c>
    </row>
    <row r="31" spans="1:13" ht="15">
      <c r="A31" t="s">
        <v>40</v>
      </c>
      <c r="B31">
        <f>SUM(B11:B30)/2</f>
        <v>15500.5</v>
      </c>
      <c r="C31">
        <f t="shared" ref="C31:M31" si="2">SUM(C11:C30)/2</f>
        <v>15500.5</v>
      </c>
      <c r="D31">
        <f t="shared" si="2"/>
        <v>15500.5</v>
      </c>
      <c r="E31">
        <f t="shared" si="2"/>
        <v>15500.5</v>
      </c>
      <c r="F31">
        <f t="shared" si="2"/>
        <v>15500.5</v>
      </c>
      <c r="G31">
        <f t="shared" si="2"/>
        <v>15500.5</v>
      </c>
      <c r="H31">
        <f t="shared" si="2"/>
        <v>12399</v>
      </c>
      <c r="I31">
        <f t="shared" si="2"/>
        <v>15500.5</v>
      </c>
      <c r="J31">
        <f t="shared" si="2"/>
        <v>15500.5</v>
      </c>
      <c r="K31">
        <f t="shared" si="2"/>
        <v>15500.5</v>
      </c>
      <c r="L31">
        <f t="shared" si="2"/>
        <v>15500.5</v>
      </c>
      <c r="M31">
        <f t="shared" si="2"/>
        <v>15500.5</v>
      </c>
    </row>
    <row r="32" spans="1:13" ht="15"/>
    <row r="33" spans="1:13" ht="15">
      <c r="A33" t="s">
        <v>41</v>
      </c>
    </row>
    <row r="34" spans="1:13" ht="15">
      <c r="A34" t="s">
        <v>42</v>
      </c>
      <c r="B34">
        <v>1240</v>
      </c>
      <c r="C34">
        <v>1240</v>
      </c>
      <c r="D34">
        <v>1240</v>
      </c>
      <c r="E34">
        <v>1240</v>
      </c>
      <c r="F34">
        <v>1240</v>
      </c>
      <c r="G34">
        <v>1240</v>
      </c>
      <c r="H34">
        <v>1240</v>
      </c>
      <c r="I34">
        <v>1240</v>
      </c>
      <c r="J34">
        <v>1240</v>
      </c>
      <c r="K34">
        <v>1240</v>
      </c>
      <c r="L34">
        <v>1240</v>
      </c>
      <c r="M34">
        <v>1240</v>
      </c>
    </row>
    <row r="35" spans="1:13" ht="15">
      <c r="A35" t="s">
        <v>43</v>
      </c>
      <c r="B35">
        <v>4000</v>
      </c>
      <c r="C35">
        <v>4000</v>
      </c>
      <c r="D35">
        <v>4000</v>
      </c>
      <c r="E35">
        <v>4000</v>
      </c>
      <c r="F35">
        <v>4000</v>
      </c>
      <c r="G35">
        <v>4000</v>
      </c>
      <c r="H35">
        <v>4000</v>
      </c>
      <c r="I35">
        <v>4000</v>
      </c>
      <c r="J35">
        <v>4000</v>
      </c>
      <c r="K35">
        <v>4000</v>
      </c>
      <c r="L35">
        <v>4000</v>
      </c>
      <c r="M35">
        <v>5500</v>
      </c>
    </row>
    <row r="36" spans="1:13" ht="15">
      <c r="A36" t="s">
        <v>44</v>
      </c>
      <c r="B36">
        <v>300</v>
      </c>
      <c r="C36">
        <v>300</v>
      </c>
      <c r="D36">
        <v>300</v>
      </c>
      <c r="E36">
        <v>300</v>
      </c>
      <c r="F36">
        <v>300</v>
      </c>
      <c r="G36">
        <v>300</v>
      </c>
      <c r="H36">
        <v>300</v>
      </c>
      <c r="I36">
        <v>300</v>
      </c>
      <c r="J36">
        <v>300</v>
      </c>
      <c r="K36">
        <v>300</v>
      </c>
      <c r="L36">
        <v>300</v>
      </c>
      <c r="M36">
        <v>300</v>
      </c>
    </row>
    <row r="37" spans="1:13" ht="15">
      <c r="A37" t="s">
        <v>45</v>
      </c>
      <c r="B37">
        <v>177</v>
      </c>
      <c r="C37">
        <v>183</v>
      </c>
      <c r="D37">
        <v>324</v>
      </c>
      <c r="E37">
        <v>232</v>
      </c>
      <c r="F37">
        <v>252</v>
      </c>
      <c r="G37">
        <v>258</v>
      </c>
      <c r="H37">
        <v>273</v>
      </c>
      <c r="I37">
        <v>262</v>
      </c>
      <c r="J37">
        <v>434</v>
      </c>
      <c r="K37">
        <v>300</v>
      </c>
      <c r="L37">
        <v>300</v>
      </c>
      <c r="M37">
        <v>300</v>
      </c>
    </row>
    <row r="38" spans="1:13" ht="15">
      <c r="A38" t="s">
        <v>46</v>
      </c>
      <c r="B38">
        <f t="shared" ref="B38:M38" si="3">SUM(B33:B37)+B31</f>
        <v>21217.5</v>
      </c>
      <c r="C38">
        <f t="shared" si="3"/>
        <v>21223.5</v>
      </c>
      <c r="D38">
        <f t="shared" si="3"/>
        <v>21364.5</v>
      </c>
      <c r="E38">
        <f t="shared" si="3"/>
        <v>21272.5</v>
      </c>
      <c r="F38">
        <f t="shared" si="3"/>
        <v>21292.5</v>
      </c>
      <c r="G38">
        <f t="shared" si="3"/>
        <v>21298.5</v>
      </c>
      <c r="H38">
        <f t="shared" si="3"/>
        <v>18212</v>
      </c>
      <c r="I38">
        <f t="shared" si="3"/>
        <v>21302.5</v>
      </c>
      <c r="J38">
        <f t="shared" si="3"/>
        <v>21474.5</v>
      </c>
      <c r="K38">
        <f t="shared" si="3"/>
        <v>21340.5</v>
      </c>
      <c r="L38">
        <f t="shared" si="3"/>
        <v>21340.5</v>
      </c>
      <c r="M38">
        <f t="shared" si="3"/>
        <v>22840.5</v>
      </c>
    </row>
    <row r="39" spans="1:13" ht="15"/>
    <row r="40" spans="1:13" ht="15">
      <c r="A40" t="s">
        <v>47</v>
      </c>
    </row>
    <row r="41" spans="1:13" ht="15">
      <c r="A41" t="s">
        <v>44</v>
      </c>
      <c r="B41">
        <v>3500</v>
      </c>
      <c r="C41">
        <v>2500</v>
      </c>
      <c r="D41">
        <v>2500</v>
      </c>
      <c r="E41">
        <v>2500</v>
      </c>
      <c r="F41">
        <v>2500</v>
      </c>
      <c r="G41">
        <v>2500</v>
      </c>
      <c r="H41">
        <v>2500</v>
      </c>
      <c r="I41">
        <v>2500</v>
      </c>
      <c r="J41">
        <v>2500</v>
      </c>
      <c r="K41">
        <v>2500</v>
      </c>
      <c r="L41">
        <v>2500</v>
      </c>
      <c r="M41">
        <v>2500</v>
      </c>
    </row>
    <row r="42" spans="1:13" ht="15">
      <c r="A42" t="s">
        <v>43</v>
      </c>
      <c r="B42">
        <v>4000</v>
      </c>
      <c r="C42">
        <v>4000</v>
      </c>
      <c r="D42">
        <v>4000</v>
      </c>
      <c r="E42">
        <v>4000</v>
      </c>
      <c r="F42">
        <v>4000</v>
      </c>
      <c r="G42">
        <v>4000</v>
      </c>
      <c r="H42">
        <v>4000</v>
      </c>
      <c r="I42">
        <v>4000</v>
      </c>
      <c r="J42">
        <v>4000</v>
      </c>
      <c r="K42">
        <v>4000</v>
      </c>
      <c r="L42">
        <v>4000</v>
      </c>
      <c r="M42">
        <v>5000</v>
      </c>
    </row>
    <row r="43" spans="1:13" ht="15">
      <c r="A43" t="s">
        <v>48</v>
      </c>
      <c r="B43">
        <f t="shared" ref="B43:M43" si="4">SUM(B41:B42)+B31</f>
        <v>23000.5</v>
      </c>
      <c r="C43">
        <f t="shared" si="4"/>
        <v>22000.5</v>
      </c>
      <c r="D43">
        <f t="shared" si="4"/>
        <v>22000.5</v>
      </c>
      <c r="E43">
        <f t="shared" si="4"/>
        <v>22000.5</v>
      </c>
      <c r="F43">
        <f t="shared" si="4"/>
        <v>22000.5</v>
      </c>
      <c r="G43">
        <f t="shared" si="4"/>
        <v>22000.5</v>
      </c>
      <c r="H43">
        <f t="shared" si="4"/>
        <v>18899</v>
      </c>
      <c r="I43">
        <f t="shared" si="4"/>
        <v>22000.5</v>
      </c>
      <c r="J43">
        <f t="shared" si="4"/>
        <v>22000.5</v>
      </c>
      <c r="K43">
        <f t="shared" si="4"/>
        <v>22000.5</v>
      </c>
      <c r="L43">
        <f t="shared" si="4"/>
        <v>22000.5</v>
      </c>
      <c r="M43">
        <f t="shared" si="4"/>
        <v>23000.5</v>
      </c>
    </row>
    <row r="44" spans="1:13" ht="15"/>
    <row r="45" spans="1:13" ht="15">
      <c r="A45" t="s">
        <v>49</v>
      </c>
      <c r="B45">
        <f t="shared" ref="B45:M45" si="5">SUM(B4-B38)</f>
        <v>5192.5</v>
      </c>
      <c r="C45">
        <f t="shared" si="5"/>
        <v>5186.5</v>
      </c>
      <c r="D45">
        <f t="shared" si="5"/>
        <v>5045.5</v>
      </c>
      <c r="E45">
        <f t="shared" si="5"/>
        <v>5137.5</v>
      </c>
      <c r="F45">
        <f t="shared" si="5"/>
        <v>5117.5</v>
      </c>
      <c r="G45">
        <f t="shared" si="5"/>
        <v>5111.5</v>
      </c>
      <c r="H45">
        <f t="shared" si="5"/>
        <v>8198</v>
      </c>
      <c r="I45">
        <f t="shared" si="5"/>
        <v>5107.5</v>
      </c>
      <c r="J45">
        <f t="shared" si="5"/>
        <v>4935.5</v>
      </c>
      <c r="K45">
        <f t="shared" si="5"/>
        <v>5069.5</v>
      </c>
      <c r="L45">
        <f t="shared" si="5"/>
        <v>5069.5</v>
      </c>
      <c r="M45">
        <f t="shared" si="5"/>
        <v>3569.5</v>
      </c>
    </row>
    <row r="46" spans="1:13" ht="15">
      <c r="A46" t="s">
        <v>50</v>
      </c>
      <c r="B46">
        <f t="shared" ref="B46:M46" si="6">SUM(B8-B43)</f>
        <v>3999.5</v>
      </c>
      <c r="C46">
        <f t="shared" si="6"/>
        <v>4999.5</v>
      </c>
      <c r="D46">
        <f t="shared" si="6"/>
        <v>4999.5</v>
      </c>
      <c r="E46">
        <f t="shared" si="6"/>
        <v>4999.5</v>
      </c>
      <c r="F46">
        <f t="shared" si="6"/>
        <v>4999.5</v>
      </c>
      <c r="G46">
        <f t="shared" si="6"/>
        <v>15599.5</v>
      </c>
      <c r="H46">
        <f t="shared" si="6"/>
        <v>8101</v>
      </c>
      <c r="I46">
        <f t="shared" si="6"/>
        <v>4999.5</v>
      </c>
      <c r="J46">
        <f t="shared" si="6"/>
        <v>4999.5</v>
      </c>
      <c r="K46">
        <f t="shared" si="6"/>
        <v>4999.5</v>
      </c>
      <c r="L46">
        <f t="shared" si="6"/>
        <v>4999.5</v>
      </c>
      <c r="M46">
        <f t="shared" si="6"/>
        <v>6999.5</v>
      </c>
    </row>
    <row r="47" spans="1:13" ht="15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2015-01-04T13:37:58Z</dcterms:created>
  <dcterms:modified xsi:type="dcterms:W3CDTF">2015-01-04T13:40:17Z</dcterms:modified>
</cp:coreProperties>
</file>